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8_{F58B4DB1-5F94-44BC-BD50-76832979EF6D}"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<sst xmlns="http://schemas.openxmlformats.org/spreadsheetml/2006/main" count="1217" uniqueCount="664">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</sst>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2"/>
      <c r="B7" s="179"/>
      <c r="C7" s="179"/>
      <c r="D7" s="179"/>
      <c r="E7" s="179"/>
      <c r="F7" s="14"/>
      <c r="G7" s="175"/>
      <c r="H7" s="176"/>
      <c r="I7" s="177"/>
      <c r="J7" s="14"/>
      <c r="K7" s="193"/>
      <c r="L7" s="194"/>
    </row>
    <row r="8" spans="1:120" s="2" customFormat="1" ht="15.75" customHeight="1" x14ac:dyDescent="0.25">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6" t="s">
        <v>646</v>
      </c>
      <c r="B10" s="187"/>
      <c r="C10" s="195" t="str">
        <f>VLOOKUP(A10,lista,2,0)</f>
        <v>G. SELECCIÓN Y ATRACCIÓN DEL TALENTO</v>
      </c>
      <c r="D10" s="195"/>
      <c r="E10" s="195"/>
      <c r="F10" s="195"/>
      <c r="G10" s="195" t="str">
        <f>VLOOKUP(A10,lista,3,0)</f>
        <v>Técnico/a 1</v>
      </c>
      <c r="H10" s="195"/>
      <c r="I10" s="202" t="str">
        <f>VLOOKUP(A10,lista,4,0)</f>
        <v>Técnico/a de Selección</v>
      </c>
      <c r="J10" s="203"/>
      <c r="K10" s="195" t="str">
        <f>VLOOKUP(A10,lista,5,0)</f>
        <v>Madrid</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4"/>
      <c r="B15" s="165"/>
      <c r="C15" s="167"/>
      <c r="D15" s="168"/>
      <c r="E15" s="168"/>
      <c r="F15" s="168"/>
      <c r="G15" s="168"/>
      <c r="H15" s="168"/>
      <c r="I15" s="207"/>
      <c r="J15" s="167"/>
      <c r="K15" s="168"/>
      <c r="L15" s="169"/>
    </row>
    <row r="16" spans="1:120" s="2" customFormat="1" ht="29.4" customHeight="1" thickBot="1" x14ac:dyDescent="0.3">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89.6" customHeight="1" thickTop="1" thickBot="1" x14ac:dyDescent="0.3">
      <c r="A17" s="144" t="str">
        <f>VLOOKUP(A10,lista,6,0)</f>
        <v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v>
      </c>
      <c r="B17" s="145"/>
      <c r="C17" s="145"/>
      <c r="D17" s="145"/>
      <c r="E17" s="145"/>
      <c r="F17" s="145"/>
      <c r="G17" s="145"/>
      <c r="H17" s="146"/>
      <c r="I17" s="69"/>
      <c r="J17" s="142" t="s">
        <v>34</v>
      </c>
      <c r="K17" s="142"/>
      <c r="L17" s="143"/>
    </row>
    <row r="18" spans="1:120" s="2" customFormat="1" ht="19.2" customHeight="1" thickTop="1" x14ac:dyDescent="0.25">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GhUETcOTR3CEeQeNiXfZZPvhyNIvd5tnei/Q/0wWbW7NhiDrWQ3smhRYIq5EowFY/jNLpM13EtucEdQ1Vf51ow==" saltValue="ssNdGdGgcPCS+2TvfXSYQ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2025-05-19T15:08:13Z</dcterms:modified>
</cp:coreProperties>
</file>